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ФБС" sheetId="1" r:id="rId1"/>
  </sheets>
  <definedNames/>
  <calcPr fullCalcOnLoad="1"/>
</workbook>
</file>

<file path=xl/sharedStrings.xml><?xml version="1.0" encoding="utf-8"?>
<sst xmlns="http://schemas.openxmlformats.org/spreadsheetml/2006/main" count="139" uniqueCount="43">
  <si>
    <t>Прейскурант цен на ФБС W4</t>
  </si>
  <si>
    <t>Наименование</t>
  </si>
  <si>
    <t>Габаритные размеры</t>
  </si>
  <si>
    <t>Объем м3</t>
  </si>
  <si>
    <t>вес,кг</t>
  </si>
  <si>
    <t>ФБС 9.3.6</t>
  </si>
  <si>
    <t>900х300х600</t>
  </si>
  <si>
    <t>ФБС 12.3.6</t>
  </si>
  <si>
    <t>1200х300х600</t>
  </si>
  <si>
    <t>ФБС 24.3.6</t>
  </si>
  <si>
    <t>2400х300х600</t>
  </si>
  <si>
    <t>ФБС 9.4.6</t>
  </si>
  <si>
    <t>900х400х600</t>
  </si>
  <si>
    <t>ФБС 12.4.6</t>
  </si>
  <si>
    <t>1200х400х600</t>
  </si>
  <si>
    <t>ФБС 24.4.6</t>
  </si>
  <si>
    <t>2400х400х600</t>
  </si>
  <si>
    <t>ФБС 9.5.6</t>
  </si>
  <si>
    <t>900х500х600</t>
  </si>
  <si>
    <t>ФБС 12.5.6</t>
  </si>
  <si>
    <t>1200х500х600</t>
  </si>
  <si>
    <t>ФБС 24.5.6</t>
  </si>
  <si>
    <t>2400х500х600</t>
  </si>
  <si>
    <t>ФБС 9.6.6</t>
  </si>
  <si>
    <t>900х600х600</t>
  </si>
  <si>
    <t>ФБС 12.6.6</t>
  </si>
  <si>
    <t>1200х600х600</t>
  </si>
  <si>
    <t>ФБС 24.6.6</t>
  </si>
  <si>
    <t>2400х600х600</t>
  </si>
  <si>
    <t>ФБС 12.3.3</t>
  </si>
  <si>
    <t>1200х300х300</t>
  </si>
  <si>
    <t>ФБС 12.4.3</t>
  </si>
  <si>
    <t>1200х400х300</t>
  </si>
  <si>
    <t>ФБС 12.5.3</t>
  </si>
  <si>
    <t>1200х500х300</t>
  </si>
  <si>
    <t>ФБС 12.6.3</t>
  </si>
  <si>
    <t>1200х600х300</t>
  </si>
  <si>
    <t>Цена без НДС</t>
  </si>
  <si>
    <t xml:space="preserve">Цена с учетом НДС </t>
  </si>
  <si>
    <t>Прейскурант цен на ФБС W2</t>
  </si>
  <si>
    <t>Прейскурант цен на ФБС W6</t>
  </si>
  <si>
    <t>Прейскурант цен на ФБС W8</t>
  </si>
  <si>
    <t>С 03.06.2021г.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</si>
</sst>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6" fillId="0" borderId="10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6" fillId="0" borderId="15" xfId="0" applyNumberFormat="1" applyFont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4" fontId="7" fillId="33" borderId="15" xfId="0" applyNumberFormat="1" applyFont="1" applyFill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6" fillId="33" borderId="16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4" fontId="7" fillId="33" borderId="16" xfId="0" applyNumberFormat="1" applyFont="1" applyFill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PageLayoutView="0" workbookViewId="0" topLeftCell="A70">
      <selection activeCell="H25" sqref="H25:K113"/>
    </sheetView>
  </sheetViews>
  <sheetFormatPr defaultColWidth="9.140625" defaultRowHeight="15"/>
  <cols>
    <col min="1" max="1" width="20.28125" style="0" customWidth="1"/>
    <col min="2" max="2" width="18.00390625" style="0" customWidth="1"/>
    <col min="3" max="3" width="10.8515625" style="0" customWidth="1"/>
    <col min="5" max="5" width="20.140625" style="0" customWidth="1"/>
    <col min="6" max="6" width="20.421875" style="0" customWidth="1"/>
  </cols>
  <sheetData>
    <row r="1" spans="1:5" ht="20.25">
      <c r="A1" s="32"/>
      <c r="B1" s="32"/>
      <c r="C1" s="32"/>
      <c r="D1" s="32"/>
      <c r="E1" s="32"/>
    </row>
    <row r="2" spans="1:6" ht="18.75">
      <c r="A2" s="33" t="s">
        <v>39</v>
      </c>
      <c r="B2" s="33"/>
      <c r="C2" s="33"/>
      <c r="D2" s="33"/>
      <c r="E2" s="33"/>
      <c r="F2" s="33"/>
    </row>
    <row r="3" spans="1:6" ht="18.75">
      <c r="A3" s="34" t="s">
        <v>42</v>
      </c>
      <c r="B3" s="34"/>
      <c r="C3" s="34"/>
      <c r="D3" s="34"/>
      <c r="E3" s="34"/>
      <c r="F3" s="34"/>
    </row>
    <row r="4" spans="1:5" ht="15">
      <c r="A4" s="1"/>
      <c r="B4" s="1"/>
      <c r="C4" s="1"/>
      <c r="D4" s="1"/>
      <c r="E4" s="1"/>
    </row>
    <row r="5" spans="1:6" ht="37.5">
      <c r="A5" s="2" t="s">
        <v>1</v>
      </c>
      <c r="B5" s="2" t="s">
        <v>2</v>
      </c>
      <c r="C5" s="2" t="s">
        <v>3</v>
      </c>
      <c r="D5" s="2" t="s">
        <v>4</v>
      </c>
      <c r="E5" s="3" t="s">
        <v>37</v>
      </c>
      <c r="F5" s="4" t="s">
        <v>38</v>
      </c>
    </row>
    <row r="6" spans="1:6" ht="18.75">
      <c r="A6" s="5"/>
      <c r="B6" s="6"/>
      <c r="C6" s="6"/>
      <c r="D6" s="6"/>
      <c r="E6" s="7"/>
      <c r="F6" s="8"/>
    </row>
    <row r="7" spans="1:6" ht="18.75">
      <c r="A7" s="9" t="s">
        <v>5</v>
      </c>
      <c r="B7" s="10" t="s">
        <v>6</v>
      </c>
      <c r="C7" s="11">
        <v>0.146</v>
      </c>
      <c r="D7" s="12">
        <f>C7*2400</f>
        <v>350.4</v>
      </c>
      <c r="E7" s="13">
        <f>F7/1.2</f>
        <v>14.250000000000002</v>
      </c>
      <c r="F7" s="14">
        <v>17.1</v>
      </c>
    </row>
    <row r="8" spans="1:6" ht="18.75">
      <c r="A8" s="9" t="s">
        <v>7</v>
      </c>
      <c r="B8" s="15" t="s">
        <v>8</v>
      </c>
      <c r="C8" s="11">
        <v>0.195</v>
      </c>
      <c r="D8" s="12">
        <f>C8*2400</f>
        <v>468</v>
      </c>
      <c r="E8" s="13">
        <f>F8/1.2</f>
        <v>20.666666666666668</v>
      </c>
      <c r="F8" s="14">
        <v>24.8</v>
      </c>
    </row>
    <row r="9" spans="1:6" ht="18.75">
      <c r="A9" s="9" t="s">
        <v>9</v>
      </c>
      <c r="B9" s="15" t="s">
        <v>10</v>
      </c>
      <c r="C9" s="11">
        <v>0.406</v>
      </c>
      <c r="D9" s="12">
        <f>C9*2400</f>
        <v>974.4000000000001</v>
      </c>
      <c r="E9" s="13">
        <f>F9/1.2</f>
        <v>39.35</v>
      </c>
      <c r="F9" s="14">
        <v>47.22</v>
      </c>
    </row>
    <row r="10" spans="1:6" ht="15">
      <c r="A10" s="16"/>
      <c r="B10" s="16"/>
      <c r="C10" s="16"/>
      <c r="D10" s="16"/>
      <c r="E10" s="16"/>
      <c r="F10" s="16"/>
    </row>
    <row r="11" spans="1:6" ht="18.75">
      <c r="A11" s="9" t="s">
        <v>11</v>
      </c>
      <c r="B11" s="15" t="s">
        <v>12</v>
      </c>
      <c r="C11" s="11">
        <v>0.195</v>
      </c>
      <c r="D11" s="12">
        <f>C11*2400</f>
        <v>468</v>
      </c>
      <c r="E11" s="13">
        <f>F11/1.2</f>
        <v>18.25</v>
      </c>
      <c r="F11" s="14">
        <v>21.9</v>
      </c>
    </row>
    <row r="12" spans="1:6" ht="18.75">
      <c r="A12" s="9" t="s">
        <v>13</v>
      </c>
      <c r="B12" s="15" t="s">
        <v>14</v>
      </c>
      <c r="C12" s="11">
        <v>0.265</v>
      </c>
      <c r="D12" s="12">
        <f>C12*2400</f>
        <v>636</v>
      </c>
      <c r="E12" s="13">
        <f>F12/1.2</f>
        <v>25.883333333333333</v>
      </c>
      <c r="F12" s="14">
        <v>31.06</v>
      </c>
    </row>
    <row r="13" spans="1:6" ht="18.75">
      <c r="A13" s="9" t="s">
        <v>15</v>
      </c>
      <c r="B13" s="15" t="s">
        <v>16</v>
      </c>
      <c r="C13" s="11">
        <v>0.543</v>
      </c>
      <c r="D13" s="12">
        <f>C13*2400</f>
        <v>1303.2</v>
      </c>
      <c r="E13" s="13">
        <f>F13/1.2</f>
        <v>48.43333333333333</v>
      </c>
      <c r="F13" s="14">
        <v>58.12</v>
      </c>
    </row>
    <row r="14" spans="1:6" ht="15">
      <c r="A14" s="16"/>
      <c r="B14" s="16"/>
      <c r="C14" s="16"/>
      <c r="D14" s="16"/>
      <c r="E14" s="16"/>
      <c r="F14" s="16"/>
    </row>
    <row r="15" spans="1:6" ht="18.75">
      <c r="A15" s="9" t="s">
        <v>17</v>
      </c>
      <c r="B15" s="15" t="s">
        <v>18</v>
      </c>
      <c r="C15" s="11">
        <v>0.244</v>
      </c>
      <c r="D15" s="12">
        <f>C15*2400</f>
        <v>585.6</v>
      </c>
      <c r="E15" s="13">
        <f>F15/1.2</f>
        <v>23.433333333333334</v>
      </c>
      <c r="F15" s="14">
        <v>28.12</v>
      </c>
    </row>
    <row r="16" spans="1:6" ht="18.75">
      <c r="A16" s="9" t="s">
        <v>19</v>
      </c>
      <c r="B16" s="15" t="s">
        <v>20</v>
      </c>
      <c r="C16" s="11">
        <v>0.331</v>
      </c>
      <c r="D16" s="12">
        <f>C16*2400</f>
        <v>794.4000000000001</v>
      </c>
      <c r="E16" s="13">
        <f>F16/1.2</f>
        <v>31.933333333333334</v>
      </c>
      <c r="F16" s="14">
        <v>38.32</v>
      </c>
    </row>
    <row r="17" spans="1:6" ht="18.75">
      <c r="A17" s="9" t="s">
        <v>21</v>
      </c>
      <c r="B17" s="15" t="s">
        <v>22</v>
      </c>
      <c r="C17" s="11">
        <v>0.679</v>
      </c>
      <c r="D17" s="12">
        <f>C17*2400</f>
        <v>1629.6000000000001</v>
      </c>
      <c r="E17" s="13">
        <f>F17/1.2</f>
        <v>63.35</v>
      </c>
      <c r="F17" s="14">
        <v>76.02</v>
      </c>
    </row>
    <row r="18" spans="1:6" ht="15">
      <c r="A18" s="16"/>
      <c r="B18" s="16"/>
      <c r="C18" s="16"/>
      <c r="D18" s="16"/>
      <c r="E18" s="16"/>
      <c r="F18" s="16"/>
    </row>
    <row r="19" spans="1:6" ht="18.75">
      <c r="A19" s="9" t="s">
        <v>23</v>
      </c>
      <c r="B19" s="15" t="s">
        <v>24</v>
      </c>
      <c r="C19" s="11">
        <v>0.293</v>
      </c>
      <c r="D19" s="12">
        <f>C19*2400</f>
        <v>703.1999999999999</v>
      </c>
      <c r="E19" s="13">
        <f>F19/1.2</f>
        <v>27.5</v>
      </c>
      <c r="F19" s="14">
        <v>33</v>
      </c>
    </row>
    <row r="20" spans="1:6" ht="18.75">
      <c r="A20" s="9" t="s">
        <v>25</v>
      </c>
      <c r="B20" s="15" t="s">
        <v>26</v>
      </c>
      <c r="C20" s="11">
        <v>0.398</v>
      </c>
      <c r="D20" s="12">
        <f>C20*2400</f>
        <v>955.2</v>
      </c>
      <c r="E20" s="13">
        <f>F20/1.2</f>
        <v>38.45</v>
      </c>
      <c r="F20" s="14">
        <v>46.14</v>
      </c>
    </row>
    <row r="21" spans="1:6" ht="18.75">
      <c r="A21" s="9" t="s">
        <v>27</v>
      </c>
      <c r="B21" s="15" t="s">
        <v>28</v>
      </c>
      <c r="C21" s="11">
        <v>0.815</v>
      </c>
      <c r="D21" s="12">
        <f>C21*2400</f>
        <v>1955.9999999999998</v>
      </c>
      <c r="E21" s="13">
        <f>F21/1.2</f>
        <v>76.60000000000001</v>
      </c>
      <c r="F21" s="14">
        <v>91.92</v>
      </c>
    </row>
    <row r="22" spans="1:6" ht="15">
      <c r="A22" s="16"/>
      <c r="B22" s="16"/>
      <c r="C22" s="16"/>
      <c r="D22" s="16"/>
      <c r="E22" s="16"/>
      <c r="F22" s="16"/>
    </row>
    <row r="23" spans="1:6" ht="18.75">
      <c r="A23" s="9" t="s">
        <v>29</v>
      </c>
      <c r="B23" s="15" t="s">
        <v>30</v>
      </c>
      <c r="C23" s="11">
        <v>0.1</v>
      </c>
      <c r="D23" s="12">
        <f>C23*2400</f>
        <v>240</v>
      </c>
      <c r="E23" s="13">
        <f>F23/1.2</f>
        <v>11.666666666666668</v>
      </c>
      <c r="F23" s="14">
        <v>14</v>
      </c>
    </row>
    <row r="24" spans="1:6" ht="18.75">
      <c r="A24" s="9" t="s">
        <v>31</v>
      </c>
      <c r="B24" s="15" t="s">
        <v>32</v>
      </c>
      <c r="C24" s="11">
        <v>0.127</v>
      </c>
      <c r="D24" s="12">
        <f>C24*2400</f>
        <v>304.8</v>
      </c>
      <c r="E24" s="13">
        <f>F24/1.2</f>
        <v>14.166666666666668</v>
      </c>
      <c r="F24" s="14">
        <v>17</v>
      </c>
    </row>
    <row r="25" spans="1:11" ht="18.75">
      <c r="A25" s="9" t="s">
        <v>33</v>
      </c>
      <c r="B25" s="15" t="s">
        <v>34</v>
      </c>
      <c r="C25" s="11">
        <v>0.159</v>
      </c>
      <c r="D25" s="12">
        <f>C25*2400</f>
        <v>381.6</v>
      </c>
      <c r="E25" s="13">
        <f>F25/1.2</f>
        <v>16.833333333333332</v>
      </c>
      <c r="F25" s="14">
        <v>20.2</v>
      </c>
      <c r="H25" s="1"/>
      <c r="I25" s="1"/>
      <c r="J25" s="1"/>
      <c r="K25" s="1"/>
    </row>
    <row r="26" spans="1:11" ht="19.5" thickBot="1">
      <c r="A26" s="17" t="s">
        <v>35</v>
      </c>
      <c r="B26" s="18" t="s">
        <v>36</v>
      </c>
      <c r="C26" s="19">
        <v>0.191</v>
      </c>
      <c r="D26" s="20">
        <f>C26*2400</f>
        <v>458.40000000000003</v>
      </c>
      <c r="E26" s="21">
        <f>F26/1.2</f>
        <v>19.71666666666667</v>
      </c>
      <c r="F26" s="22">
        <v>23.66</v>
      </c>
      <c r="H26" s="1"/>
      <c r="I26" s="1"/>
      <c r="J26" s="1"/>
      <c r="K26" s="1"/>
    </row>
    <row r="27" spans="1:11" ht="19.5" thickBot="1">
      <c r="A27" s="29" t="s">
        <v>0</v>
      </c>
      <c r="B27" s="30"/>
      <c r="C27" s="30"/>
      <c r="D27" s="30"/>
      <c r="E27" s="30"/>
      <c r="F27" s="31"/>
      <c r="H27" s="1"/>
      <c r="I27" s="1"/>
      <c r="J27" s="1"/>
      <c r="K27" s="1"/>
    </row>
    <row r="28" spans="1:11" ht="18.75">
      <c r="A28" s="23" t="s">
        <v>5</v>
      </c>
      <c r="B28" s="24" t="s">
        <v>6</v>
      </c>
      <c r="C28" s="25">
        <v>0.146</v>
      </c>
      <c r="D28" s="26">
        <f>C28*2400</f>
        <v>350.4</v>
      </c>
      <c r="E28" s="27">
        <f>F28/1.2</f>
        <v>16.183333333333337</v>
      </c>
      <c r="F28" s="28">
        <v>19.42</v>
      </c>
      <c r="H28" s="1"/>
      <c r="I28" s="1"/>
      <c r="J28" s="35"/>
      <c r="K28" s="1"/>
    </row>
    <row r="29" spans="1:11" ht="18.75">
      <c r="A29" s="9" t="s">
        <v>7</v>
      </c>
      <c r="B29" s="15" t="s">
        <v>8</v>
      </c>
      <c r="C29" s="11">
        <v>0.195</v>
      </c>
      <c r="D29" s="12">
        <f>C29*2400</f>
        <v>468</v>
      </c>
      <c r="E29" s="13">
        <f>F29/1.2</f>
        <v>23.25</v>
      </c>
      <c r="F29" s="28">
        <v>27.9</v>
      </c>
      <c r="H29" s="1"/>
      <c r="I29" s="1"/>
      <c r="J29" s="35"/>
      <c r="K29" s="1"/>
    </row>
    <row r="30" spans="1:11" ht="18.75">
      <c r="A30" s="9" t="s">
        <v>9</v>
      </c>
      <c r="B30" s="15" t="s">
        <v>10</v>
      </c>
      <c r="C30" s="11">
        <v>0.406</v>
      </c>
      <c r="D30" s="12">
        <f>C30*2400</f>
        <v>974.4000000000001</v>
      </c>
      <c r="E30" s="13">
        <f>F30/1.2</f>
        <v>44.550000000000004</v>
      </c>
      <c r="F30" s="28">
        <v>53.46</v>
      </c>
      <c r="H30" s="1"/>
      <c r="I30" s="1"/>
      <c r="J30" s="35"/>
      <c r="K30" s="1"/>
    </row>
    <row r="31" spans="1:11" ht="18.75">
      <c r="A31" s="16"/>
      <c r="B31" s="16"/>
      <c r="C31" s="16"/>
      <c r="D31" s="16"/>
      <c r="E31" s="16"/>
      <c r="F31" s="28"/>
      <c r="H31" s="1"/>
      <c r="I31" s="1"/>
      <c r="J31" s="36"/>
      <c r="K31" s="1"/>
    </row>
    <row r="32" spans="1:11" ht="18.75">
      <c r="A32" s="9" t="s">
        <v>11</v>
      </c>
      <c r="B32" s="15" t="s">
        <v>12</v>
      </c>
      <c r="C32" s="11">
        <v>0.195</v>
      </c>
      <c r="D32" s="12">
        <f>C32*2400</f>
        <v>468</v>
      </c>
      <c r="E32" s="13">
        <f>F32/1.2</f>
        <v>21.183333333333337</v>
      </c>
      <c r="F32" s="28">
        <v>25.42</v>
      </c>
      <c r="H32" s="1"/>
      <c r="I32" s="1"/>
      <c r="J32" s="35"/>
      <c r="K32" s="1"/>
    </row>
    <row r="33" spans="1:11" ht="18.75">
      <c r="A33" s="9" t="s">
        <v>13</v>
      </c>
      <c r="B33" s="15" t="s">
        <v>14</v>
      </c>
      <c r="C33" s="11">
        <v>0.265</v>
      </c>
      <c r="D33" s="12">
        <f>C33*2400</f>
        <v>636</v>
      </c>
      <c r="E33" s="13">
        <f>F33/1.2</f>
        <v>29.86666666666667</v>
      </c>
      <c r="F33" s="28">
        <v>35.84</v>
      </c>
      <c r="H33" s="1"/>
      <c r="I33" s="1"/>
      <c r="J33" s="35"/>
      <c r="K33" s="1"/>
    </row>
    <row r="34" spans="1:11" ht="18.75">
      <c r="A34" s="9" t="s">
        <v>15</v>
      </c>
      <c r="B34" s="15" t="s">
        <v>16</v>
      </c>
      <c r="C34" s="11">
        <v>0.543</v>
      </c>
      <c r="D34" s="12">
        <f>C34*2400</f>
        <v>1303.2</v>
      </c>
      <c r="E34" s="13">
        <f>F34/1.2</f>
        <v>57.166666666666664</v>
      </c>
      <c r="F34" s="28">
        <v>68.6</v>
      </c>
      <c r="H34" s="1"/>
      <c r="I34" s="1"/>
      <c r="J34" s="35"/>
      <c r="K34" s="1"/>
    </row>
    <row r="35" spans="1:11" ht="18.75">
      <c r="A35" s="16"/>
      <c r="B35" s="16"/>
      <c r="C35" s="16"/>
      <c r="D35" s="16"/>
      <c r="E35" s="16"/>
      <c r="F35" s="28"/>
      <c r="H35" s="1"/>
      <c r="I35" s="1"/>
      <c r="J35" s="36"/>
      <c r="K35" s="1"/>
    </row>
    <row r="36" spans="1:11" ht="18.75">
      <c r="A36" s="9" t="s">
        <v>17</v>
      </c>
      <c r="B36" s="15" t="s">
        <v>18</v>
      </c>
      <c r="C36" s="11">
        <v>0.244</v>
      </c>
      <c r="D36" s="12">
        <f>C36*2400</f>
        <v>585.6</v>
      </c>
      <c r="E36" s="13">
        <f>F36/1.2</f>
        <v>26.683333333333337</v>
      </c>
      <c r="F36" s="28">
        <v>32.02</v>
      </c>
      <c r="H36" s="1"/>
      <c r="I36" s="1"/>
      <c r="J36" s="35"/>
      <c r="K36" s="1"/>
    </row>
    <row r="37" spans="1:11" ht="18.75">
      <c r="A37" s="9" t="s">
        <v>19</v>
      </c>
      <c r="B37" s="15" t="s">
        <v>20</v>
      </c>
      <c r="C37" s="11">
        <v>0.331</v>
      </c>
      <c r="D37" s="12">
        <f>C37*2400</f>
        <v>794.4000000000001</v>
      </c>
      <c r="E37" s="13">
        <f>F37/1.2</f>
        <v>36.25</v>
      </c>
      <c r="F37" s="28">
        <v>43.5</v>
      </c>
      <c r="H37" s="1"/>
      <c r="I37" s="1"/>
      <c r="J37" s="35"/>
      <c r="K37" s="1"/>
    </row>
    <row r="38" spans="1:11" ht="18.75">
      <c r="A38" s="9" t="s">
        <v>21</v>
      </c>
      <c r="B38" s="15" t="s">
        <v>22</v>
      </c>
      <c r="C38" s="11">
        <v>0.679</v>
      </c>
      <c r="D38" s="12">
        <f>C38*2400</f>
        <v>1629.6000000000001</v>
      </c>
      <c r="E38" s="13">
        <f>F38/1.2</f>
        <v>72.85000000000001</v>
      </c>
      <c r="F38" s="28">
        <v>87.42</v>
      </c>
      <c r="H38" s="1"/>
      <c r="I38" s="1"/>
      <c r="J38" s="35"/>
      <c r="K38" s="1"/>
    </row>
    <row r="39" spans="1:11" ht="18.75">
      <c r="A39" s="16"/>
      <c r="B39" s="16"/>
      <c r="C39" s="16"/>
      <c r="D39" s="16"/>
      <c r="E39" s="16"/>
      <c r="F39" s="28"/>
      <c r="H39" s="1"/>
      <c r="I39" s="1"/>
      <c r="J39" s="36"/>
      <c r="K39" s="1"/>
    </row>
    <row r="40" spans="1:11" ht="18.75">
      <c r="A40" s="9" t="s">
        <v>23</v>
      </c>
      <c r="B40" s="15" t="s">
        <v>24</v>
      </c>
      <c r="C40" s="11">
        <v>0.293</v>
      </c>
      <c r="D40" s="12">
        <f>C40*2400</f>
        <v>703.1999999999999</v>
      </c>
      <c r="E40" s="13">
        <f>F40/1.2</f>
        <v>31.400000000000002</v>
      </c>
      <c r="F40" s="28">
        <v>37.68</v>
      </c>
      <c r="H40" s="1"/>
      <c r="I40" s="1"/>
      <c r="J40" s="35"/>
      <c r="K40" s="1"/>
    </row>
    <row r="41" spans="1:11" ht="18.75">
      <c r="A41" s="9" t="s">
        <v>25</v>
      </c>
      <c r="B41" s="15" t="s">
        <v>26</v>
      </c>
      <c r="C41" s="11">
        <v>0.398</v>
      </c>
      <c r="D41" s="12">
        <f>C41*2400</f>
        <v>955.2</v>
      </c>
      <c r="E41" s="13">
        <f>F41/1.2</f>
        <v>43.650000000000006</v>
      </c>
      <c r="F41" s="28">
        <v>52.38</v>
      </c>
      <c r="H41" s="1"/>
      <c r="I41" s="1"/>
      <c r="J41" s="35"/>
      <c r="K41" s="1"/>
    </row>
    <row r="42" spans="1:11" ht="18.75">
      <c r="A42" s="9" t="s">
        <v>27</v>
      </c>
      <c r="B42" s="15" t="s">
        <v>28</v>
      </c>
      <c r="C42" s="11">
        <v>0.815</v>
      </c>
      <c r="D42" s="12">
        <f>C42*2400</f>
        <v>1955.9999999999998</v>
      </c>
      <c r="E42" s="13">
        <f>F42/1.2</f>
        <v>87.00000000000001</v>
      </c>
      <c r="F42" s="28">
        <v>104.4</v>
      </c>
      <c r="H42" s="1"/>
      <c r="I42" s="1"/>
      <c r="J42" s="35"/>
      <c r="K42" s="1"/>
    </row>
    <row r="43" spans="1:11" ht="18.75">
      <c r="A43" s="16"/>
      <c r="B43" s="16"/>
      <c r="C43" s="16"/>
      <c r="D43" s="16"/>
      <c r="E43" s="16"/>
      <c r="F43" s="28"/>
      <c r="H43" s="1"/>
      <c r="I43" s="1"/>
      <c r="J43" s="36"/>
      <c r="K43" s="1"/>
    </row>
    <row r="44" spans="1:11" ht="18.75">
      <c r="A44" s="9" t="s">
        <v>29</v>
      </c>
      <c r="B44" s="15" t="s">
        <v>30</v>
      </c>
      <c r="C44" s="11">
        <v>0.1</v>
      </c>
      <c r="D44" s="12">
        <f>C44*2400</f>
        <v>240</v>
      </c>
      <c r="E44" s="13">
        <f>F44/1.2</f>
        <v>13.25</v>
      </c>
      <c r="F44" s="28">
        <v>15.9</v>
      </c>
      <c r="H44" s="1"/>
      <c r="I44" s="1"/>
      <c r="J44" s="35"/>
      <c r="K44" s="1"/>
    </row>
    <row r="45" spans="1:11" ht="18.75">
      <c r="A45" s="9" t="s">
        <v>31</v>
      </c>
      <c r="B45" s="15" t="s">
        <v>32</v>
      </c>
      <c r="C45" s="11">
        <v>0.127</v>
      </c>
      <c r="D45" s="12">
        <f>C45*2400</f>
        <v>304.8</v>
      </c>
      <c r="E45" s="13">
        <f>F45/1.2</f>
        <v>15.941666666666666</v>
      </c>
      <c r="F45" s="28">
        <v>19.13</v>
      </c>
      <c r="H45" s="1"/>
      <c r="I45" s="1"/>
      <c r="J45" s="35"/>
      <c r="K45" s="1"/>
    </row>
    <row r="46" spans="1:11" ht="18.75">
      <c r="A46" s="9" t="s">
        <v>33</v>
      </c>
      <c r="B46" s="15" t="s">
        <v>34</v>
      </c>
      <c r="C46" s="11">
        <v>0.159</v>
      </c>
      <c r="D46" s="12">
        <f>C46*2400</f>
        <v>381.6</v>
      </c>
      <c r="E46" s="13">
        <f>F46/1.2</f>
        <v>19.283333333333335</v>
      </c>
      <c r="F46" s="28">
        <v>23.14</v>
      </c>
      <c r="H46" s="1"/>
      <c r="I46" s="1"/>
      <c r="J46" s="35"/>
      <c r="K46" s="1"/>
    </row>
    <row r="47" spans="1:11" ht="19.5" thickBot="1">
      <c r="A47" s="17" t="s">
        <v>35</v>
      </c>
      <c r="B47" s="18" t="s">
        <v>36</v>
      </c>
      <c r="C47" s="19">
        <v>0.191</v>
      </c>
      <c r="D47" s="20">
        <f>C47*2400</f>
        <v>458.40000000000003</v>
      </c>
      <c r="E47" s="21">
        <f>F47/1.2</f>
        <v>22.46666666666667</v>
      </c>
      <c r="F47" s="28">
        <v>26.96</v>
      </c>
      <c r="H47" s="1"/>
      <c r="I47" s="1"/>
      <c r="J47" s="35"/>
      <c r="K47" s="1"/>
    </row>
    <row r="48" spans="1:11" ht="19.5" thickBot="1">
      <c r="A48" s="29" t="s">
        <v>40</v>
      </c>
      <c r="B48" s="30"/>
      <c r="C48" s="30"/>
      <c r="D48" s="30"/>
      <c r="E48" s="30"/>
      <c r="F48" s="31"/>
      <c r="H48" s="1"/>
      <c r="I48" s="1"/>
      <c r="J48" s="1"/>
      <c r="K48" s="1"/>
    </row>
    <row r="49" spans="1:11" ht="18.75">
      <c r="A49" s="23" t="s">
        <v>5</v>
      </c>
      <c r="B49" s="24" t="s">
        <v>6</v>
      </c>
      <c r="C49" s="25">
        <v>0.146</v>
      </c>
      <c r="D49" s="26">
        <f>C49*2400</f>
        <v>350.4</v>
      </c>
      <c r="E49" s="27">
        <f>F49/1.2</f>
        <v>17.975</v>
      </c>
      <c r="F49" s="28">
        <v>21.57</v>
      </c>
      <c r="H49" s="1"/>
      <c r="I49" s="1"/>
      <c r="J49" s="35"/>
      <c r="K49" s="1"/>
    </row>
    <row r="50" spans="1:11" ht="18.75">
      <c r="A50" s="9" t="s">
        <v>7</v>
      </c>
      <c r="B50" s="15" t="s">
        <v>8</v>
      </c>
      <c r="C50" s="11">
        <v>0.195</v>
      </c>
      <c r="D50" s="12">
        <f>C50*2400</f>
        <v>468</v>
      </c>
      <c r="E50" s="13">
        <f>F50/1.2</f>
        <v>25.14166666666667</v>
      </c>
      <c r="F50" s="28">
        <v>30.17</v>
      </c>
      <c r="H50" s="1"/>
      <c r="I50" s="1"/>
      <c r="J50" s="35"/>
      <c r="K50" s="1"/>
    </row>
    <row r="51" spans="1:11" ht="18.75">
      <c r="A51" s="9" t="s">
        <v>9</v>
      </c>
      <c r="B51" s="15" t="s">
        <v>10</v>
      </c>
      <c r="C51" s="11">
        <v>0.406</v>
      </c>
      <c r="D51" s="12">
        <f>C51*2400</f>
        <v>974.4000000000001</v>
      </c>
      <c r="E51" s="13">
        <f>F51/1.2</f>
        <v>48.166666666666664</v>
      </c>
      <c r="F51" s="28">
        <v>57.8</v>
      </c>
      <c r="H51" s="1"/>
      <c r="I51" s="1"/>
      <c r="J51" s="35"/>
      <c r="K51" s="1"/>
    </row>
    <row r="52" spans="1:11" ht="18.75">
      <c r="A52" s="16"/>
      <c r="B52" s="16"/>
      <c r="C52" s="16"/>
      <c r="D52" s="16"/>
      <c r="E52" s="16"/>
      <c r="F52" s="28"/>
      <c r="H52" s="1"/>
      <c r="I52" s="1"/>
      <c r="J52" s="36"/>
      <c r="K52" s="1"/>
    </row>
    <row r="53" spans="1:11" ht="18.75">
      <c r="A53" s="9" t="s">
        <v>11</v>
      </c>
      <c r="B53" s="15" t="s">
        <v>12</v>
      </c>
      <c r="C53" s="11">
        <v>0.195</v>
      </c>
      <c r="D53" s="12">
        <f>C53*2400</f>
        <v>468</v>
      </c>
      <c r="E53" s="13">
        <f>F53/1.2</f>
        <v>23.225</v>
      </c>
      <c r="F53" s="28">
        <v>27.87</v>
      </c>
      <c r="H53" s="1"/>
      <c r="I53" s="1"/>
      <c r="J53" s="35"/>
      <c r="K53" s="1"/>
    </row>
    <row r="54" spans="1:11" ht="18.75">
      <c r="A54" s="9" t="s">
        <v>13</v>
      </c>
      <c r="B54" s="15" t="s">
        <v>14</v>
      </c>
      <c r="C54" s="11">
        <v>0.265</v>
      </c>
      <c r="D54" s="12">
        <f>C54*2400</f>
        <v>636</v>
      </c>
      <c r="E54" s="13">
        <f>F54/1.2</f>
        <v>33.166666666666664</v>
      </c>
      <c r="F54" s="28">
        <v>39.8</v>
      </c>
      <c r="H54" s="1"/>
      <c r="I54" s="1"/>
      <c r="J54" s="35"/>
      <c r="K54" s="1"/>
    </row>
    <row r="55" spans="1:11" ht="18.75">
      <c r="A55" s="9" t="s">
        <v>15</v>
      </c>
      <c r="B55" s="15" t="s">
        <v>16</v>
      </c>
      <c r="C55" s="11">
        <v>0.543</v>
      </c>
      <c r="D55" s="12">
        <f>C55*2400</f>
        <v>1303.2</v>
      </c>
      <c r="E55" s="13">
        <f>F55/1.2</f>
        <v>62.85</v>
      </c>
      <c r="F55" s="28">
        <v>75.42</v>
      </c>
      <c r="H55" s="1"/>
      <c r="I55" s="1"/>
      <c r="J55" s="35"/>
      <c r="K55" s="1"/>
    </row>
    <row r="56" spans="1:11" ht="18.75">
      <c r="A56" s="16"/>
      <c r="B56" s="16"/>
      <c r="C56" s="16"/>
      <c r="D56" s="16"/>
      <c r="E56" s="16"/>
      <c r="F56" s="28"/>
      <c r="H56" s="1"/>
      <c r="I56" s="1"/>
      <c r="J56" s="36"/>
      <c r="K56" s="1"/>
    </row>
    <row r="57" spans="1:11" ht="18.75">
      <c r="A57" s="9" t="s">
        <v>17</v>
      </c>
      <c r="B57" s="15" t="s">
        <v>18</v>
      </c>
      <c r="C57" s="11">
        <v>0.244</v>
      </c>
      <c r="D57" s="12">
        <f>C57*2400</f>
        <v>585.6</v>
      </c>
      <c r="E57" s="13">
        <f>F57/1.2</f>
        <v>28.933333333333334</v>
      </c>
      <c r="F57" s="28">
        <v>34.72</v>
      </c>
      <c r="H57" s="1"/>
      <c r="I57" s="1"/>
      <c r="J57" s="35"/>
      <c r="K57" s="1"/>
    </row>
    <row r="58" spans="1:11" ht="18.75">
      <c r="A58" s="9" t="s">
        <v>19</v>
      </c>
      <c r="B58" s="15" t="s">
        <v>20</v>
      </c>
      <c r="C58" s="11">
        <v>0.331</v>
      </c>
      <c r="D58" s="12">
        <f>C58*2400</f>
        <v>794.4000000000001</v>
      </c>
      <c r="E58" s="13">
        <f>F58/1.2</f>
        <v>39.71666666666667</v>
      </c>
      <c r="F58" s="28">
        <v>47.66</v>
      </c>
      <c r="H58" s="1"/>
      <c r="I58" s="1"/>
      <c r="J58" s="35"/>
      <c r="K58" s="1"/>
    </row>
    <row r="59" spans="1:11" ht="18.75">
      <c r="A59" s="9" t="s">
        <v>21</v>
      </c>
      <c r="B59" s="15" t="s">
        <v>22</v>
      </c>
      <c r="C59" s="11">
        <v>0.679</v>
      </c>
      <c r="D59" s="12">
        <f>C59*2400</f>
        <v>1629.6000000000001</v>
      </c>
      <c r="E59" s="13">
        <f>F59/1.2</f>
        <v>78.81666666666666</v>
      </c>
      <c r="F59" s="28">
        <v>94.58</v>
      </c>
      <c r="H59" s="1"/>
      <c r="I59" s="1"/>
      <c r="J59" s="35"/>
      <c r="K59" s="1"/>
    </row>
    <row r="60" spans="1:11" ht="18.75">
      <c r="A60" s="16"/>
      <c r="B60" s="16"/>
      <c r="C60" s="16"/>
      <c r="D60" s="16"/>
      <c r="E60" s="16"/>
      <c r="F60" s="28"/>
      <c r="H60" s="1"/>
      <c r="I60" s="1"/>
      <c r="J60" s="36"/>
      <c r="K60" s="1"/>
    </row>
    <row r="61" spans="1:11" ht="18.75">
      <c r="A61" s="9" t="s">
        <v>23</v>
      </c>
      <c r="B61" s="15" t="s">
        <v>24</v>
      </c>
      <c r="C61" s="11">
        <v>0.293</v>
      </c>
      <c r="D61" s="12">
        <f>C61*2400</f>
        <v>703.1999999999999</v>
      </c>
      <c r="E61" s="13">
        <f>F61/1.2</f>
        <v>34.083333333333336</v>
      </c>
      <c r="F61" s="28">
        <v>40.9</v>
      </c>
      <c r="H61" s="1"/>
      <c r="I61" s="1"/>
      <c r="J61" s="35"/>
      <c r="K61" s="1"/>
    </row>
    <row r="62" spans="1:11" ht="18.75">
      <c r="A62" s="9" t="s">
        <v>25</v>
      </c>
      <c r="B62" s="15" t="s">
        <v>26</v>
      </c>
      <c r="C62" s="11">
        <v>0.398</v>
      </c>
      <c r="D62" s="12">
        <f>C62*2400</f>
        <v>955.2</v>
      </c>
      <c r="E62" s="13">
        <f>F62/1.2</f>
        <v>47.233333333333334</v>
      </c>
      <c r="F62" s="28">
        <v>56.68</v>
      </c>
      <c r="H62" s="1"/>
      <c r="I62" s="1"/>
      <c r="J62" s="35"/>
      <c r="K62" s="1"/>
    </row>
    <row r="63" spans="1:11" ht="18.75">
      <c r="A63" s="9" t="s">
        <v>27</v>
      </c>
      <c r="B63" s="15" t="s">
        <v>28</v>
      </c>
      <c r="C63" s="11">
        <v>0.815</v>
      </c>
      <c r="D63" s="12">
        <f>C63*2400</f>
        <v>1955.9999999999998</v>
      </c>
      <c r="E63" s="13">
        <f>F63/1.2</f>
        <v>94.15</v>
      </c>
      <c r="F63" s="28">
        <v>112.98</v>
      </c>
      <c r="H63" s="1"/>
      <c r="I63" s="1"/>
      <c r="J63" s="35"/>
      <c r="K63" s="1"/>
    </row>
    <row r="64" spans="1:11" ht="18.75">
      <c r="A64" s="16"/>
      <c r="B64" s="16"/>
      <c r="C64" s="16"/>
      <c r="D64" s="16"/>
      <c r="E64" s="16"/>
      <c r="F64" s="28"/>
      <c r="H64" s="1"/>
      <c r="I64" s="1"/>
      <c r="J64" s="36"/>
      <c r="K64" s="1"/>
    </row>
    <row r="65" spans="1:11" ht="18.75">
      <c r="A65" s="9" t="s">
        <v>29</v>
      </c>
      <c r="B65" s="15" t="s">
        <v>30</v>
      </c>
      <c r="C65" s="11">
        <v>0.1</v>
      </c>
      <c r="D65" s="12">
        <f>C65*2400</f>
        <v>240</v>
      </c>
      <c r="E65" s="13">
        <f>F65/1.2</f>
        <v>14.3</v>
      </c>
      <c r="F65" s="28">
        <v>17.16</v>
      </c>
      <c r="H65" s="1"/>
      <c r="I65" s="1"/>
      <c r="J65" s="35"/>
      <c r="K65" s="1"/>
    </row>
    <row r="66" spans="1:11" ht="18.75">
      <c r="A66" s="9" t="s">
        <v>31</v>
      </c>
      <c r="B66" s="15" t="s">
        <v>32</v>
      </c>
      <c r="C66" s="11">
        <v>0.127</v>
      </c>
      <c r="D66" s="12">
        <f>C66*2400</f>
        <v>304.8</v>
      </c>
      <c r="E66" s="13">
        <f>F66/1.2</f>
        <v>17.28333333333333</v>
      </c>
      <c r="F66" s="28">
        <v>20.74</v>
      </c>
      <c r="H66" s="1"/>
      <c r="I66" s="1"/>
      <c r="J66" s="35"/>
      <c r="K66" s="1"/>
    </row>
    <row r="67" spans="1:11" ht="18.75">
      <c r="A67" s="9" t="s">
        <v>33</v>
      </c>
      <c r="B67" s="15" t="s">
        <v>34</v>
      </c>
      <c r="C67" s="11">
        <v>0.159</v>
      </c>
      <c r="D67" s="12">
        <f>C67*2400</f>
        <v>381.6</v>
      </c>
      <c r="E67" s="13">
        <f>F67/1.2</f>
        <v>20.51666666666667</v>
      </c>
      <c r="F67" s="28">
        <v>24.62</v>
      </c>
      <c r="H67" s="1"/>
      <c r="I67" s="1"/>
      <c r="J67" s="35"/>
      <c r="K67" s="1"/>
    </row>
    <row r="68" spans="1:11" ht="19.5" thickBot="1">
      <c r="A68" s="9" t="s">
        <v>35</v>
      </c>
      <c r="B68" s="15" t="s">
        <v>36</v>
      </c>
      <c r="C68" s="11">
        <v>0.191</v>
      </c>
      <c r="D68" s="12">
        <f>C68*2400</f>
        <v>458.40000000000003</v>
      </c>
      <c r="E68" s="13">
        <f>F68/1.2</f>
        <v>24.46666666666667</v>
      </c>
      <c r="F68" s="28">
        <v>29.36</v>
      </c>
      <c r="H68" s="1"/>
      <c r="I68" s="1"/>
      <c r="J68" s="35"/>
      <c r="K68" s="1"/>
    </row>
    <row r="69" spans="1:11" ht="19.5" thickBot="1">
      <c r="A69" s="29" t="s">
        <v>41</v>
      </c>
      <c r="B69" s="30"/>
      <c r="C69" s="30"/>
      <c r="D69" s="30"/>
      <c r="E69" s="30"/>
      <c r="F69" s="31"/>
      <c r="H69" s="1"/>
      <c r="I69" s="1"/>
      <c r="J69" s="1"/>
      <c r="K69" s="1"/>
    </row>
    <row r="70" spans="1:11" ht="18.75">
      <c r="A70" s="23" t="s">
        <v>5</v>
      </c>
      <c r="B70" s="24" t="s">
        <v>6</v>
      </c>
      <c r="C70" s="25">
        <v>0.146</v>
      </c>
      <c r="D70" s="26">
        <f>C70*2400</f>
        <v>350.4</v>
      </c>
      <c r="E70" s="27">
        <f>F70/1.2</f>
        <v>18.941666666666666</v>
      </c>
      <c r="F70" s="28">
        <v>22.73</v>
      </c>
      <c r="H70" s="1"/>
      <c r="I70" s="1"/>
      <c r="J70" s="35"/>
      <c r="K70" s="1"/>
    </row>
    <row r="71" spans="1:11" ht="18.75">
      <c r="A71" s="9" t="s">
        <v>7</v>
      </c>
      <c r="B71" s="15" t="s">
        <v>8</v>
      </c>
      <c r="C71" s="11">
        <v>0.195</v>
      </c>
      <c r="D71" s="12">
        <f>C71*2400</f>
        <v>468</v>
      </c>
      <c r="E71" s="13">
        <f>F71/1.2</f>
        <v>26.433333333333334</v>
      </c>
      <c r="F71" s="28">
        <v>31.72</v>
      </c>
      <c r="H71" s="1"/>
      <c r="I71" s="1"/>
      <c r="J71" s="35"/>
      <c r="K71" s="1"/>
    </row>
    <row r="72" spans="1:11" ht="18.75">
      <c r="A72" s="9" t="s">
        <v>9</v>
      </c>
      <c r="B72" s="15" t="s">
        <v>10</v>
      </c>
      <c r="C72" s="11">
        <v>0.406</v>
      </c>
      <c r="D72" s="12">
        <f>C72*2400</f>
        <v>974.4000000000001</v>
      </c>
      <c r="E72" s="13">
        <f>F72/1.2</f>
        <v>50.86666666666667</v>
      </c>
      <c r="F72" s="28">
        <v>61.04</v>
      </c>
      <c r="H72" s="1"/>
      <c r="I72" s="1"/>
      <c r="J72" s="35"/>
      <c r="K72" s="1"/>
    </row>
    <row r="73" spans="1:11" ht="18.75">
      <c r="A73" s="16"/>
      <c r="B73" s="16"/>
      <c r="C73" s="16"/>
      <c r="D73" s="16"/>
      <c r="E73" s="16"/>
      <c r="F73" s="28"/>
      <c r="H73" s="1"/>
      <c r="I73" s="1"/>
      <c r="J73" s="36"/>
      <c r="K73" s="1"/>
    </row>
    <row r="74" spans="1:11" ht="18.75">
      <c r="A74" s="9" t="s">
        <v>11</v>
      </c>
      <c r="B74" s="15" t="s">
        <v>12</v>
      </c>
      <c r="C74" s="11">
        <v>0.195</v>
      </c>
      <c r="D74" s="12">
        <f>C74*2400</f>
        <v>468</v>
      </c>
      <c r="E74" s="13">
        <f>F74/1.2</f>
        <v>24.51666666666667</v>
      </c>
      <c r="F74" s="28">
        <v>29.42</v>
      </c>
      <c r="H74" s="1"/>
      <c r="I74" s="1"/>
      <c r="J74" s="35"/>
      <c r="K74" s="1"/>
    </row>
    <row r="75" spans="1:11" ht="18.75">
      <c r="A75" s="9" t="s">
        <v>13</v>
      </c>
      <c r="B75" s="15" t="s">
        <v>14</v>
      </c>
      <c r="C75" s="11">
        <v>0.265</v>
      </c>
      <c r="D75" s="12">
        <f>C75*2400</f>
        <v>636</v>
      </c>
      <c r="E75" s="13">
        <f>F75/1.2</f>
        <v>34.400000000000006</v>
      </c>
      <c r="F75" s="28">
        <v>41.28</v>
      </c>
      <c r="H75" s="1"/>
      <c r="I75" s="1"/>
      <c r="J75" s="35"/>
      <c r="K75" s="1"/>
    </row>
    <row r="76" spans="1:11" ht="18.75">
      <c r="A76" s="9" t="s">
        <v>15</v>
      </c>
      <c r="B76" s="15" t="s">
        <v>16</v>
      </c>
      <c r="C76" s="11">
        <v>0.543</v>
      </c>
      <c r="D76" s="12">
        <f>C76*2400</f>
        <v>1303.2</v>
      </c>
      <c r="E76" s="13">
        <f>F76/1.2</f>
        <v>66.45</v>
      </c>
      <c r="F76" s="28">
        <v>79.74</v>
      </c>
      <c r="H76" s="1"/>
      <c r="I76" s="1"/>
      <c r="J76" s="35"/>
      <c r="K76" s="1"/>
    </row>
    <row r="77" spans="1:11" ht="18.75">
      <c r="A77" s="16"/>
      <c r="B77" s="16"/>
      <c r="C77" s="16"/>
      <c r="D77" s="16"/>
      <c r="E77" s="16"/>
      <c r="F77" s="28"/>
      <c r="H77" s="1"/>
      <c r="I77" s="1"/>
      <c r="J77" s="36"/>
      <c r="K77" s="1"/>
    </row>
    <row r="78" spans="1:11" ht="18.75">
      <c r="A78" s="9" t="s">
        <v>17</v>
      </c>
      <c r="B78" s="15" t="s">
        <v>18</v>
      </c>
      <c r="C78" s="11">
        <v>0.244</v>
      </c>
      <c r="D78" s="12">
        <f>C78*2400</f>
        <v>585.6</v>
      </c>
      <c r="E78" s="13">
        <f>F78/1.2</f>
        <v>30.35</v>
      </c>
      <c r="F78" s="28">
        <v>36.42</v>
      </c>
      <c r="H78" s="1"/>
      <c r="I78" s="1"/>
      <c r="J78" s="35"/>
      <c r="K78" s="1"/>
    </row>
    <row r="79" spans="1:11" ht="18.75">
      <c r="A79" s="9" t="s">
        <v>19</v>
      </c>
      <c r="B79" s="15" t="s">
        <v>20</v>
      </c>
      <c r="C79" s="11">
        <v>0.331</v>
      </c>
      <c r="D79" s="12">
        <f>C79*2400</f>
        <v>794.4000000000001</v>
      </c>
      <c r="E79" s="13">
        <f>F79/1.2</f>
        <v>41.916666666666664</v>
      </c>
      <c r="F79" s="28">
        <v>50.3</v>
      </c>
      <c r="H79" s="1"/>
      <c r="I79" s="1"/>
      <c r="J79" s="35"/>
      <c r="K79" s="1"/>
    </row>
    <row r="80" spans="1:11" ht="18.75">
      <c r="A80" s="9" t="s">
        <v>21</v>
      </c>
      <c r="B80" s="15" t="s">
        <v>22</v>
      </c>
      <c r="C80" s="11">
        <v>0.679</v>
      </c>
      <c r="D80" s="12">
        <f>C80*2400</f>
        <v>1629.6000000000001</v>
      </c>
      <c r="E80" s="13">
        <f>F80/1.2</f>
        <v>82.62500000000001</v>
      </c>
      <c r="F80" s="28">
        <v>99.15</v>
      </c>
      <c r="H80" s="1"/>
      <c r="I80" s="1"/>
      <c r="J80" s="35"/>
      <c r="K80" s="1"/>
    </row>
    <row r="81" spans="1:11" ht="18.75">
      <c r="A81" s="16"/>
      <c r="B81" s="16"/>
      <c r="C81" s="16"/>
      <c r="D81" s="16"/>
      <c r="E81" s="16"/>
      <c r="F81" s="28"/>
      <c r="H81" s="1"/>
      <c r="I81" s="1"/>
      <c r="J81" s="36"/>
      <c r="K81" s="1"/>
    </row>
    <row r="82" spans="1:11" ht="18.75">
      <c r="A82" s="9" t="s">
        <v>23</v>
      </c>
      <c r="B82" s="15" t="s">
        <v>24</v>
      </c>
      <c r="C82" s="11">
        <v>0.293</v>
      </c>
      <c r="D82" s="12">
        <f>C82*2400</f>
        <v>703.1999999999999</v>
      </c>
      <c r="E82" s="13">
        <f>F82/1.2</f>
        <v>35.800000000000004</v>
      </c>
      <c r="F82" s="28">
        <v>42.96</v>
      </c>
      <c r="H82" s="1"/>
      <c r="I82" s="1"/>
      <c r="J82" s="35"/>
      <c r="K82" s="1"/>
    </row>
    <row r="83" spans="1:11" ht="18.75">
      <c r="A83" s="9" t="s">
        <v>25</v>
      </c>
      <c r="B83" s="15" t="s">
        <v>26</v>
      </c>
      <c r="C83" s="11">
        <v>0.398</v>
      </c>
      <c r="D83" s="12">
        <f>C83*2400</f>
        <v>955.2</v>
      </c>
      <c r="E83" s="13">
        <f>F83/1.2</f>
        <v>49.53333333333333</v>
      </c>
      <c r="F83" s="28">
        <v>59.44</v>
      </c>
      <c r="H83" s="1"/>
      <c r="I83" s="1"/>
      <c r="J83" s="35"/>
      <c r="K83" s="1"/>
    </row>
    <row r="84" spans="1:11" ht="18.75">
      <c r="A84" s="9" t="s">
        <v>27</v>
      </c>
      <c r="B84" s="15" t="s">
        <v>28</v>
      </c>
      <c r="C84" s="11">
        <v>0.815</v>
      </c>
      <c r="D84" s="12">
        <f>C84*2400</f>
        <v>1955.9999999999998</v>
      </c>
      <c r="E84" s="13">
        <f>F84/1.2</f>
        <v>98.73333333333333</v>
      </c>
      <c r="F84" s="28">
        <v>118.48</v>
      </c>
      <c r="H84" s="1"/>
      <c r="I84" s="1"/>
      <c r="J84" s="35"/>
      <c r="K84" s="1"/>
    </row>
    <row r="85" spans="1:11" ht="18.75">
      <c r="A85" s="16"/>
      <c r="B85" s="16"/>
      <c r="C85" s="16"/>
      <c r="D85" s="16"/>
      <c r="E85" s="16"/>
      <c r="F85" s="28"/>
      <c r="H85" s="1"/>
      <c r="I85" s="1"/>
      <c r="J85" s="36"/>
      <c r="K85" s="1"/>
    </row>
    <row r="86" spans="1:11" ht="18.75">
      <c r="A86" s="9" t="s">
        <v>29</v>
      </c>
      <c r="B86" s="15" t="s">
        <v>30</v>
      </c>
      <c r="C86" s="11">
        <v>0.1</v>
      </c>
      <c r="D86" s="12">
        <f>C86*2400</f>
        <v>240</v>
      </c>
      <c r="E86" s="13">
        <f>F86/1.2</f>
        <v>14.958333333333334</v>
      </c>
      <c r="F86" s="28">
        <v>17.95</v>
      </c>
      <c r="H86" s="1"/>
      <c r="I86" s="1"/>
      <c r="J86" s="35"/>
      <c r="K86" s="1"/>
    </row>
    <row r="87" spans="1:11" ht="18.75">
      <c r="A87" s="9" t="s">
        <v>31</v>
      </c>
      <c r="B87" s="15" t="s">
        <v>32</v>
      </c>
      <c r="C87" s="11">
        <v>0.127</v>
      </c>
      <c r="D87" s="12">
        <f>C87*2400</f>
        <v>304.8</v>
      </c>
      <c r="E87" s="13">
        <f>F87/1.2</f>
        <v>18.116666666666667</v>
      </c>
      <c r="F87" s="28">
        <v>21.74</v>
      </c>
      <c r="H87" s="1"/>
      <c r="I87" s="1"/>
      <c r="J87" s="35"/>
      <c r="K87" s="1"/>
    </row>
    <row r="88" spans="1:11" ht="18.75">
      <c r="A88" s="9" t="s">
        <v>33</v>
      </c>
      <c r="B88" s="15" t="s">
        <v>34</v>
      </c>
      <c r="C88" s="11">
        <v>0.159</v>
      </c>
      <c r="D88" s="12">
        <f>C88*2400</f>
        <v>381.6</v>
      </c>
      <c r="E88" s="13">
        <f>F88/1.2</f>
        <v>22</v>
      </c>
      <c r="F88" s="28">
        <v>26.4</v>
      </c>
      <c r="H88" s="1"/>
      <c r="I88" s="1"/>
      <c r="J88" s="35"/>
      <c r="K88" s="1"/>
    </row>
    <row r="89" spans="1:11" ht="18.75">
      <c r="A89" s="9" t="s">
        <v>35</v>
      </c>
      <c r="B89" s="15" t="s">
        <v>36</v>
      </c>
      <c r="C89" s="11">
        <v>0.191</v>
      </c>
      <c r="D89" s="12">
        <f>C89*2400</f>
        <v>458.40000000000003</v>
      </c>
      <c r="E89" s="13">
        <f>F89/1.2</f>
        <v>25.733333333333334</v>
      </c>
      <c r="F89" s="28">
        <v>30.88</v>
      </c>
      <c r="H89" s="1"/>
      <c r="I89" s="1"/>
      <c r="J89" s="35"/>
      <c r="K89" s="1"/>
    </row>
    <row r="90" spans="8:11" ht="15">
      <c r="H90" s="1"/>
      <c r="I90" s="1"/>
      <c r="J90" s="1"/>
      <c r="K90" s="1"/>
    </row>
    <row r="91" spans="8:11" ht="15">
      <c r="H91" s="1"/>
      <c r="I91" s="1"/>
      <c r="J91" s="1"/>
      <c r="K91" s="1"/>
    </row>
    <row r="92" spans="8:11" ht="15">
      <c r="H92" s="1"/>
      <c r="I92" s="1"/>
      <c r="J92" s="1"/>
      <c r="K92" s="1"/>
    </row>
    <row r="93" spans="8:11" ht="15">
      <c r="H93" s="1"/>
      <c r="I93" s="1"/>
      <c r="J93" s="1"/>
      <c r="K93" s="1"/>
    </row>
    <row r="94" spans="8:11" ht="15">
      <c r="H94" s="1"/>
      <c r="I94" s="1"/>
      <c r="J94" s="1"/>
      <c r="K94" s="1"/>
    </row>
    <row r="95" spans="8:11" ht="15">
      <c r="H95" s="1"/>
      <c r="I95" s="1"/>
      <c r="J95" s="1"/>
      <c r="K95" s="1"/>
    </row>
    <row r="96" spans="8:11" ht="15">
      <c r="H96" s="1"/>
      <c r="I96" s="1"/>
      <c r="J96" s="1"/>
      <c r="K96" s="1"/>
    </row>
    <row r="97" spans="8:11" ht="15">
      <c r="H97" s="1"/>
      <c r="I97" s="1"/>
      <c r="J97" s="1"/>
      <c r="K97" s="1"/>
    </row>
    <row r="98" spans="8:11" ht="15">
      <c r="H98" s="1"/>
      <c r="I98" s="1"/>
      <c r="J98" s="1"/>
      <c r="K98" s="1"/>
    </row>
    <row r="99" spans="8:11" ht="15">
      <c r="H99" s="1"/>
      <c r="I99" s="1"/>
      <c r="J99" s="1"/>
      <c r="K99" s="1"/>
    </row>
    <row r="100" spans="8:11" ht="15">
      <c r="H100" s="1"/>
      <c r="I100" s="1"/>
      <c r="J100" s="1"/>
      <c r="K100" s="1"/>
    </row>
    <row r="101" spans="8:11" ht="15">
      <c r="H101" s="1"/>
      <c r="I101" s="1"/>
      <c r="J101" s="1"/>
      <c r="K101" s="1"/>
    </row>
    <row r="102" spans="8:11" ht="15">
      <c r="H102" s="1"/>
      <c r="I102" s="1"/>
      <c r="J102" s="1"/>
      <c r="K102" s="1"/>
    </row>
    <row r="103" spans="8:11" ht="15">
      <c r="H103" s="1"/>
      <c r="I103" s="1"/>
      <c r="J103" s="1"/>
      <c r="K103" s="1"/>
    </row>
    <row r="104" spans="8:11" ht="15">
      <c r="H104" s="1"/>
      <c r="I104" s="1"/>
      <c r="J104" s="1"/>
      <c r="K104" s="1"/>
    </row>
    <row r="105" spans="8:11" ht="15">
      <c r="H105" s="1"/>
      <c r="I105" s="1"/>
      <c r="J105" s="1"/>
      <c r="K105" s="1"/>
    </row>
    <row r="106" spans="8:11" ht="15">
      <c r="H106" s="1"/>
      <c r="I106" s="1"/>
      <c r="J106" s="1"/>
      <c r="K106" s="1"/>
    </row>
    <row r="107" spans="8:11" ht="15">
      <c r="H107" s="1"/>
      <c r="I107" s="1"/>
      <c r="J107" s="1"/>
      <c r="K107" s="1"/>
    </row>
    <row r="108" spans="8:11" ht="15">
      <c r="H108" s="1"/>
      <c r="I108" s="1"/>
      <c r="J108" s="1"/>
      <c r="K108" s="1"/>
    </row>
    <row r="109" spans="8:11" ht="15">
      <c r="H109" s="1"/>
      <c r="I109" s="1"/>
      <c r="J109" s="1"/>
      <c r="K109" s="1"/>
    </row>
    <row r="110" spans="8:11" ht="15">
      <c r="H110" s="1"/>
      <c r="I110" s="1"/>
      <c r="J110" s="1"/>
      <c r="K110" s="1"/>
    </row>
    <row r="111" spans="8:11" ht="15">
      <c r="H111" s="1"/>
      <c r="I111" s="1"/>
      <c r="J111" s="1"/>
      <c r="K111" s="1"/>
    </row>
    <row r="112" spans="8:11" ht="15">
      <c r="H112" s="1"/>
      <c r="I112" s="1"/>
      <c r="J112" s="1"/>
      <c r="K112" s="1"/>
    </row>
    <row r="113" spans="8:11" ht="15">
      <c r="H113" s="1"/>
      <c r="I113" s="1"/>
      <c r="J113" s="1"/>
      <c r="K113" s="1"/>
    </row>
  </sheetData>
  <sheetProtection/>
  <mergeCells count="6">
    <mergeCell ref="A69:F69"/>
    <mergeCell ref="A1:E1"/>
    <mergeCell ref="A2:F2"/>
    <mergeCell ref="A3:F3"/>
    <mergeCell ref="A27:F27"/>
    <mergeCell ref="A48:F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Director</cp:lastModifiedBy>
  <cp:lastPrinted>2019-01-16T10:57:12Z</cp:lastPrinted>
  <dcterms:created xsi:type="dcterms:W3CDTF">2019-01-16T08:43:43Z</dcterms:created>
  <dcterms:modified xsi:type="dcterms:W3CDTF">2021-06-02T07:41:59Z</dcterms:modified>
  <cp:category/>
  <cp:version/>
  <cp:contentType/>
  <cp:contentStatus/>
</cp:coreProperties>
</file>